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33.250\share\山野井\スポーツ医・科学\R7\アンチ・ドーピング\03_義務化研修会\01_義務化要項等\80冬季用\"/>
    </mc:Choice>
  </mc:AlternateContent>
  <xr:revisionPtr revIDLastSave="0" documentId="13_ncr:1_{5D697F6B-27A3-464F-B4F9-3237C1352D5E}" xr6:coauthVersionLast="47" xr6:coauthVersionMax="47" xr10:uidLastSave="{00000000-0000-0000-0000-000000000000}"/>
  <bookViews>
    <workbookView xWindow="28680" yWindow="-120" windowWidth="29040" windowHeight="15720" xr2:uid="{39464E35-D4C8-498E-A2B4-4A41968B1568}"/>
  </bookViews>
  <sheets>
    <sheet name="Sheet1" sheetId="1" r:id="rId1"/>
    <sheet name="削除禁止" sheetId="2" r:id="rId2"/>
  </sheets>
  <definedNames>
    <definedName name="_xlnm.Print_Area" localSheetId="0">Sheet1!$A$1:$H$30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30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1" i="1"/>
  <c r="F10" i="1"/>
  <c r="E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sports01</author>
  </authors>
  <commentList>
    <comment ref="F9" authorId="0" shapeId="0" xr:uid="{B8F60930-BD10-4BE8-AC41-9AB31B9FC948}">
      <text>
        <r>
          <rPr>
            <b/>
            <sz val="11"/>
            <color indexed="10"/>
            <rFont val="MS P ゴシック"/>
            <family val="3"/>
            <charset val="128"/>
          </rPr>
          <t>受講日はライブのみ自動で反映されます。
YouTubeとスポーツファーマシストの研修会の場合は関数を削除いただき、ご入力ください。</t>
        </r>
      </text>
    </comment>
  </commentList>
</comments>
</file>

<file path=xl/sharedStrings.xml><?xml version="1.0" encoding="utf-8"?>
<sst xmlns="http://schemas.openxmlformats.org/spreadsheetml/2006/main" count="34" uniqueCount="32">
  <si>
    <t>氏名</t>
    <rPh sb="0" eb="2">
      <t>シメイ</t>
    </rPh>
    <phoneticPr fontId="1"/>
  </si>
  <si>
    <t>No.</t>
    <phoneticPr fontId="1"/>
  </si>
  <si>
    <t>受講内容</t>
    <rPh sb="0" eb="2">
      <t>ジュコウ</t>
    </rPh>
    <rPh sb="2" eb="4">
      <t>ナイヨウ</t>
    </rPh>
    <phoneticPr fontId="1"/>
  </si>
  <si>
    <t>受講日</t>
    <rPh sb="0" eb="2">
      <t>ジュコウ</t>
    </rPh>
    <rPh sb="2" eb="3">
      <t>ビ</t>
    </rPh>
    <phoneticPr fontId="1"/>
  </si>
  <si>
    <t>親権者</t>
    <rPh sb="0" eb="3">
      <t>シンケンシャ</t>
    </rPh>
    <phoneticPr fontId="1"/>
  </si>
  <si>
    <t>該当なし</t>
    <rPh sb="0" eb="2">
      <t>ガイトウ</t>
    </rPh>
    <phoneticPr fontId="1"/>
  </si>
  <si>
    <t>種別</t>
    <rPh sb="0" eb="2">
      <t>シュベツ</t>
    </rPh>
    <phoneticPr fontId="1"/>
  </si>
  <si>
    <t>成年男子</t>
    <rPh sb="0" eb="2">
      <t>セイネン</t>
    </rPh>
    <rPh sb="2" eb="4">
      <t>ダンシ</t>
    </rPh>
    <phoneticPr fontId="1"/>
  </si>
  <si>
    <t>少年男子</t>
    <rPh sb="0" eb="2">
      <t>ショウネン</t>
    </rPh>
    <rPh sb="2" eb="4">
      <t>ダンシ</t>
    </rPh>
    <phoneticPr fontId="1"/>
  </si>
  <si>
    <t>受講済</t>
    <rPh sb="0" eb="2">
      <t>ジュコウ</t>
    </rPh>
    <rPh sb="2" eb="3">
      <t>ズ</t>
    </rPh>
    <phoneticPr fontId="1"/>
  </si>
  <si>
    <t>成年女子</t>
    <rPh sb="0" eb="2">
      <t>セイネン</t>
    </rPh>
    <rPh sb="2" eb="4">
      <t>ジョシ</t>
    </rPh>
    <phoneticPr fontId="1"/>
  </si>
  <si>
    <t>少年女子</t>
    <rPh sb="0" eb="2">
      <t>ショウネン</t>
    </rPh>
    <rPh sb="2" eb="4">
      <t>ジョシ</t>
    </rPh>
    <phoneticPr fontId="1"/>
  </si>
  <si>
    <t>女子</t>
    <rPh sb="0" eb="2">
      <t>ジョシ</t>
    </rPh>
    <phoneticPr fontId="1"/>
  </si>
  <si>
    <t>男子</t>
    <rPh sb="0" eb="2">
      <t>ダンシ</t>
    </rPh>
    <phoneticPr fontId="1"/>
  </si>
  <si>
    <t>第1回アンチ･ドーピング義務化研修会（ライブのみ）</t>
    <rPh sb="0" eb="1">
      <t>ダイ</t>
    </rPh>
    <rPh sb="2" eb="3">
      <t>カイ</t>
    </rPh>
    <rPh sb="12" eb="15">
      <t>ギムカ</t>
    </rPh>
    <rPh sb="15" eb="18">
      <t>ケンシュウカイ</t>
    </rPh>
    <phoneticPr fontId="1"/>
  </si>
  <si>
    <t>スポーツファーマシストによる研修会</t>
    <rPh sb="14" eb="17">
      <t>ケンシュウカイ</t>
    </rPh>
    <phoneticPr fontId="1"/>
  </si>
  <si>
    <t>競技団体名：</t>
    <rPh sb="0" eb="2">
      <t>キョウギ</t>
    </rPh>
    <rPh sb="2" eb="4">
      <t>ダンタイ</t>
    </rPh>
    <rPh sb="4" eb="5">
      <t>メイ</t>
    </rPh>
    <phoneticPr fontId="1"/>
  </si>
  <si>
    <t>記載責任者：</t>
    <rPh sb="0" eb="2">
      <t>キサイ</t>
    </rPh>
    <rPh sb="2" eb="5">
      <t>セキニンシャ</t>
    </rPh>
    <phoneticPr fontId="1"/>
  </si>
  <si>
    <t xml:space="preserve"> </t>
    <phoneticPr fontId="1"/>
  </si>
  <si>
    <t>例</t>
    <rPh sb="0" eb="1">
      <t>レイ</t>
    </rPh>
    <phoneticPr fontId="1"/>
  </si>
  <si>
    <t>岡山　大介</t>
    <rPh sb="0" eb="2">
      <t>オカヤマ</t>
    </rPh>
    <rPh sb="3" eb="5">
      <t>ダイスケ</t>
    </rPh>
    <phoneticPr fontId="1"/>
  </si>
  <si>
    <t>令和７年度アンチ･ドーピング教育義務化受講報告書</t>
    <rPh sb="0" eb="2">
      <t>レイワ</t>
    </rPh>
    <rPh sb="3" eb="5">
      <t>ネンド</t>
    </rPh>
    <rPh sb="14" eb="16">
      <t>キョウイク</t>
    </rPh>
    <rPh sb="16" eb="19">
      <t>ギムカ</t>
    </rPh>
    <rPh sb="19" eb="21">
      <t>ジュコウ</t>
    </rPh>
    <rPh sb="21" eb="24">
      <t>ホウコクショ</t>
    </rPh>
    <phoneticPr fontId="1"/>
  </si>
  <si>
    <t>第79回（第80回冬季）第1回アンチ･ドーピング義務化研修会（オンラインライブ）</t>
    <rPh sb="0" eb="1">
      <t>ダイ</t>
    </rPh>
    <rPh sb="3" eb="4">
      <t>カイ</t>
    </rPh>
    <rPh sb="5" eb="6">
      <t>ダイ</t>
    </rPh>
    <rPh sb="8" eb="9">
      <t>カイ</t>
    </rPh>
    <rPh sb="9" eb="11">
      <t>トウキ</t>
    </rPh>
    <rPh sb="12" eb="13">
      <t>ダイ</t>
    </rPh>
    <rPh sb="14" eb="15">
      <t>カイ</t>
    </rPh>
    <rPh sb="24" eb="27">
      <t>ギムカ</t>
    </rPh>
    <rPh sb="27" eb="30">
      <t>ケンシュウカイ</t>
    </rPh>
    <phoneticPr fontId="1"/>
  </si>
  <si>
    <t>第79回（第80回冬季）第2回アンチ･ドーピング義務化研修会（オンラインライブ）</t>
    <rPh sb="12" eb="13">
      <t>ダイ</t>
    </rPh>
    <rPh sb="14" eb="15">
      <t>カイ</t>
    </rPh>
    <rPh sb="24" eb="27">
      <t>ギムカ</t>
    </rPh>
    <rPh sb="27" eb="30">
      <t>ケンシュウカイ</t>
    </rPh>
    <phoneticPr fontId="1"/>
  </si>
  <si>
    <t>第79回（第80回冬季）第3回アンチ･ドーピング義務化研修会（オンラインライブ）</t>
    <rPh sb="12" eb="13">
      <t>ダイ</t>
    </rPh>
    <rPh sb="14" eb="15">
      <t>カイ</t>
    </rPh>
    <rPh sb="24" eb="27">
      <t>ギムカ</t>
    </rPh>
    <rPh sb="27" eb="30">
      <t>ケンシュウカイ</t>
    </rPh>
    <phoneticPr fontId="1"/>
  </si>
  <si>
    <t>第79回（第80回冬季）第１回アンチ･ドーピング義務化研修会（YouTube）</t>
    <rPh sb="12" eb="13">
      <t>ダイ</t>
    </rPh>
    <rPh sb="14" eb="15">
      <t>カイ</t>
    </rPh>
    <rPh sb="24" eb="27">
      <t>ギムカ</t>
    </rPh>
    <rPh sb="27" eb="30">
      <t>ケンシュウカイ</t>
    </rPh>
    <phoneticPr fontId="1"/>
  </si>
  <si>
    <t>第79回（第80回冬季）第２回アンチ･ドーピング義務化研修会（YouTube）</t>
    <rPh sb="12" eb="13">
      <t>ダイ</t>
    </rPh>
    <rPh sb="14" eb="15">
      <t>カイ</t>
    </rPh>
    <rPh sb="24" eb="27">
      <t>ギムカ</t>
    </rPh>
    <rPh sb="27" eb="30">
      <t>ケンシュウカイ</t>
    </rPh>
    <phoneticPr fontId="1"/>
  </si>
  <si>
    <t>第79回（第80回冬季）第３回アンチ･ドーピング義務化研修会（YouTube）</t>
    <rPh sb="12" eb="13">
      <t>ダイ</t>
    </rPh>
    <rPh sb="14" eb="15">
      <t>カイ</t>
    </rPh>
    <rPh sb="24" eb="27">
      <t>ギムカ</t>
    </rPh>
    <rPh sb="27" eb="30">
      <t>ケンシュウカイ</t>
    </rPh>
    <phoneticPr fontId="1"/>
  </si>
  <si>
    <t>第80回冬季 第1回アンチ･ドーピング義務化研修会（オンラインライブ）</t>
    <rPh sb="0" eb="1">
      <t>ダイ</t>
    </rPh>
    <rPh sb="3" eb="4">
      <t>カイ</t>
    </rPh>
    <rPh sb="4" eb="6">
      <t>トウキ</t>
    </rPh>
    <rPh sb="7" eb="8">
      <t>ダイ</t>
    </rPh>
    <rPh sb="9" eb="10">
      <t>カイ</t>
    </rPh>
    <rPh sb="19" eb="22">
      <t>ギムカ</t>
    </rPh>
    <rPh sb="22" eb="25">
      <t>ケンシュウカイ</t>
    </rPh>
    <phoneticPr fontId="1"/>
  </si>
  <si>
    <t>第80回冬季 第2回アンチ･ドーピング義務化研修会（オンラインライブ）</t>
    <rPh sb="0" eb="1">
      <t>ダイ</t>
    </rPh>
    <rPh sb="3" eb="4">
      <t>カイ</t>
    </rPh>
    <rPh sb="4" eb="6">
      <t>トウキ</t>
    </rPh>
    <rPh sb="7" eb="8">
      <t>ダイ</t>
    </rPh>
    <rPh sb="9" eb="10">
      <t>カイ</t>
    </rPh>
    <rPh sb="19" eb="22">
      <t>ギムカ</t>
    </rPh>
    <rPh sb="22" eb="25">
      <t>ケンシュウカイ</t>
    </rPh>
    <phoneticPr fontId="1"/>
  </si>
  <si>
    <t>第80回冬季 第1回アンチ･ドーピング義務化研修会（YouTube）</t>
    <rPh sb="0" eb="1">
      <t>ダイ</t>
    </rPh>
    <rPh sb="3" eb="4">
      <t>カイ</t>
    </rPh>
    <rPh sb="4" eb="6">
      <t>トウキ</t>
    </rPh>
    <rPh sb="7" eb="8">
      <t>ダイ</t>
    </rPh>
    <rPh sb="9" eb="10">
      <t>カイ</t>
    </rPh>
    <rPh sb="19" eb="22">
      <t>ギムカ</t>
    </rPh>
    <rPh sb="22" eb="25">
      <t>ケンシュウカイ</t>
    </rPh>
    <phoneticPr fontId="1"/>
  </si>
  <si>
    <t>第80回冬季 第2回アンチ･ドーピング義務化研修会（YouTube）</t>
    <rPh sb="0" eb="1">
      <t>ダイ</t>
    </rPh>
    <rPh sb="3" eb="4">
      <t>カイ</t>
    </rPh>
    <rPh sb="4" eb="6">
      <t>トウキ</t>
    </rPh>
    <rPh sb="7" eb="8">
      <t>ダイ</t>
    </rPh>
    <rPh sb="9" eb="10">
      <t>カイ</t>
    </rPh>
    <rPh sb="19" eb="22">
      <t>ギムカ</t>
    </rPh>
    <rPh sb="22" eb="25">
      <t>ケンシュウカイ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</si>
</sst>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indexed="10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56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76" fontId="2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4448-8297-47DC-B356-8BA3B560DC78}">
  <dimension ref="A1:H30"/>
  <sheetViews>
    <sheetView tabSelected="1" view="pageBreakPreview" zoomScaleNormal="100" zoomScaleSheetLayoutView="100" workbookViewId="0">
      <selection activeCell="L15" sqref="L15"/>
    </sheetView>
  </sheetViews>
  <sheetFormatPr defaultRowHeight="18"/>
  <cols>
    <col min="1" max="1" width="1.25" customWidth="1"/>
    <col min="2" max="2" width="4.33203125" customWidth="1"/>
    <col min="3" max="3" width="9" bestFit="1" customWidth="1"/>
    <col min="4" max="4" width="15.4140625" customWidth="1"/>
    <col min="5" max="5" width="50.58203125" customWidth="1"/>
    <col min="6" max="6" width="9.25" bestFit="1" customWidth="1"/>
    <col min="7" max="7" width="7.08203125" bestFit="1" customWidth="1"/>
    <col min="8" max="8" width="0.75" customWidth="1"/>
  </cols>
  <sheetData>
    <row r="1" spans="1:8">
      <c r="A1" s="8" t="s">
        <v>21</v>
      </c>
      <c r="B1" s="8"/>
      <c r="C1" s="8"/>
      <c r="D1" s="8"/>
      <c r="E1" s="8"/>
      <c r="F1" s="8"/>
      <c r="G1" s="8"/>
      <c r="H1" s="8"/>
    </row>
    <row r="2" spans="1:8">
      <c r="A2" s="8"/>
      <c r="B2" s="8"/>
      <c r="C2" s="8"/>
      <c r="D2" s="8"/>
      <c r="E2" s="8"/>
      <c r="F2" s="8"/>
      <c r="G2" s="8"/>
      <c r="H2" s="8"/>
    </row>
    <row r="3" spans="1:8" ht="26.5">
      <c r="A3" s="3"/>
      <c r="B3" s="3"/>
      <c r="C3" s="3"/>
      <c r="D3" s="3"/>
      <c r="E3" s="3"/>
      <c r="F3" s="3"/>
      <c r="G3" s="3"/>
      <c r="H3" s="3"/>
    </row>
    <row r="4" spans="1:8" ht="27" customHeight="1">
      <c r="E4" s="12">
        <f ca="1">TODAY()</f>
        <v>45945</v>
      </c>
      <c r="F4" s="12"/>
      <c r="G4" s="12"/>
    </row>
    <row r="5" spans="1:8" ht="27" customHeight="1">
      <c r="E5" s="9" t="s">
        <v>16</v>
      </c>
      <c r="F5" s="10"/>
      <c r="G5" s="10"/>
    </row>
    <row r="6" spans="1:8" ht="27" customHeight="1">
      <c r="E6" s="11" t="s">
        <v>17</v>
      </c>
      <c r="F6" s="11"/>
      <c r="G6" s="11"/>
    </row>
    <row r="7" spans="1:8" ht="29" customHeight="1"/>
    <row r="8" spans="1:8" ht="5" customHeight="1"/>
    <row r="9" spans="1:8" ht="29" customHeight="1">
      <c r="B9" s="1" t="s">
        <v>1</v>
      </c>
      <c r="C9" s="1" t="s">
        <v>6</v>
      </c>
      <c r="D9" s="1" t="s">
        <v>0</v>
      </c>
      <c r="E9" s="1" t="s">
        <v>2</v>
      </c>
      <c r="F9" s="1" t="s">
        <v>3</v>
      </c>
      <c r="G9" s="1" t="s">
        <v>4</v>
      </c>
    </row>
    <row r="10" spans="1:8" ht="29" customHeight="1">
      <c r="B10" s="5" t="s">
        <v>19</v>
      </c>
      <c r="C10" s="5" t="s">
        <v>8</v>
      </c>
      <c r="D10" s="5" t="s">
        <v>20</v>
      </c>
      <c r="E10" s="7" t="s">
        <v>14</v>
      </c>
      <c r="F10" s="6" t="e">
        <f>VLOOKUP(E10,削除禁止!$C$3:$D$12,2,FALSE)</f>
        <v>#N/A</v>
      </c>
      <c r="G10" s="5" t="s">
        <v>9</v>
      </c>
    </row>
    <row r="11" spans="1:8" ht="29" customHeight="1">
      <c r="B11" s="1">
        <v>1</v>
      </c>
      <c r="C11" s="1"/>
      <c r="D11" s="1" t="s">
        <v>18</v>
      </c>
      <c r="E11" s="13"/>
      <c r="F11" s="2" t="e">
        <f>VLOOKUP(E11,削除禁止!$C$3:$D$12,2,FALSE)</f>
        <v>#N/A</v>
      </c>
      <c r="G11" s="1"/>
    </row>
    <row r="12" spans="1:8" ht="29" customHeight="1">
      <c r="B12" s="1">
        <v>2</v>
      </c>
      <c r="C12" s="1"/>
      <c r="D12" s="1"/>
      <c r="E12" s="13"/>
      <c r="F12" s="2" t="e">
        <f>VLOOKUP(E12,削除禁止!$C$3:$D$12,2,FALSE)</f>
        <v>#N/A</v>
      </c>
      <c r="G12" s="1"/>
    </row>
    <row r="13" spans="1:8" ht="29" customHeight="1">
      <c r="B13" s="1">
        <v>3</v>
      </c>
      <c r="C13" s="1"/>
      <c r="D13" s="1"/>
      <c r="E13" s="13"/>
      <c r="F13" s="2" t="e">
        <f>VLOOKUP(E13,削除禁止!$C$3:$D$12,2,FALSE)</f>
        <v>#N/A</v>
      </c>
      <c r="G13" s="1"/>
    </row>
    <row r="14" spans="1:8" ht="29" customHeight="1">
      <c r="B14" s="1">
        <v>4</v>
      </c>
      <c r="C14" s="1"/>
      <c r="D14" s="1"/>
      <c r="E14" s="13"/>
      <c r="F14" s="2" t="e">
        <f>VLOOKUP(E14,削除禁止!$C$3:$D$12,2,FALSE)</f>
        <v>#N/A</v>
      </c>
      <c r="G14" s="1"/>
    </row>
    <row r="15" spans="1:8" ht="29" customHeight="1">
      <c r="B15" s="1">
        <v>5</v>
      </c>
      <c r="C15" s="1"/>
      <c r="D15" s="1"/>
      <c r="E15" s="13"/>
      <c r="F15" s="2" t="e">
        <f>VLOOKUP(E15,削除禁止!$C$3:$D$12,2,FALSE)</f>
        <v>#N/A</v>
      </c>
      <c r="G15" s="1"/>
    </row>
    <row r="16" spans="1:8" ht="29" customHeight="1">
      <c r="B16" s="1">
        <v>6</v>
      </c>
      <c r="C16" s="1"/>
      <c r="D16" s="1"/>
      <c r="E16" s="13"/>
      <c r="F16" s="2" t="e">
        <f>VLOOKUP(E16,削除禁止!$C$3:$D$12,2,FALSE)</f>
        <v>#N/A</v>
      </c>
      <c r="G16" s="1"/>
    </row>
    <row r="17" spans="2:7" ht="29" customHeight="1">
      <c r="B17" s="1">
        <v>7</v>
      </c>
      <c r="C17" s="1"/>
      <c r="D17" s="1"/>
      <c r="E17" s="13"/>
      <c r="F17" s="2" t="e">
        <f>VLOOKUP(E17,削除禁止!$C$3:$D$12,2,FALSE)</f>
        <v>#N/A</v>
      </c>
      <c r="G17" s="1"/>
    </row>
    <row r="18" spans="2:7" ht="29" customHeight="1">
      <c r="B18" s="1">
        <v>8</v>
      </c>
      <c r="C18" s="1"/>
      <c r="D18" s="1"/>
      <c r="E18" s="13"/>
      <c r="F18" s="2" t="e">
        <f>VLOOKUP(E18,削除禁止!$C$3:$D$12,2,FALSE)</f>
        <v>#N/A</v>
      </c>
      <c r="G18" s="1"/>
    </row>
    <row r="19" spans="2:7" ht="29" customHeight="1">
      <c r="B19" s="1">
        <v>9</v>
      </c>
      <c r="C19" s="1"/>
      <c r="D19" s="1"/>
      <c r="E19" s="13"/>
      <c r="F19" s="2" t="e">
        <f>VLOOKUP(E19,削除禁止!$C$3:$D$12,2,FALSE)</f>
        <v>#N/A</v>
      </c>
      <c r="G19" s="1"/>
    </row>
    <row r="20" spans="2:7" ht="29" customHeight="1">
      <c r="B20" s="1">
        <v>10</v>
      </c>
      <c r="C20" s="1"/>
      <c r="D20" s="1"/>
      <c r="E20" s="13"/>
      <c r="F20" s="2" t="e">
        <f>VLOOKUP(E20,削除禁止!$C$3:$D$12,2,FALSE)</f>
        <v>#N/A</v>
      </c>
      <c r="G20" s="1"/>
    </row>
    <row r="21" spans="2:7" ht="29" customHeight="1">
      <c r="B21" s="1">
        <v>11</v>
      </c>
      <c r="C21" s="1"/>
      <c r="D21" s="1"/>
      <c r="E21" s="13"/>
      <c r="F21" s="2" t="e">
        <f>VLOOKUP(E21,削除禁止!$C$3:$D$12,2,FALSE)</f>
        <v>#N/A</v>
      </c>
      <c r="G21" s="1"/>
    </row>
    <row r="22" spans="2:7" ht="29" customHeight="1">
      <c r="B22" s="1">
        <v>12</v>
      </c>
      <c r="C22" s="1"/>
      <c r="D22" s="1"/>
      <c r="E22" s="13"/>
      <c r="F22" s="2" t="e">
        <f>VLOOKUP(E22,削除禁止!$C$3:$D$12,2,FALSE)</f>
        <v>#N/A</v>
      </c>
      <c r="G22" s="1"/>
    </row>
    <row r="23" spans="2:7" ht="29" customHeight="1">
      <c r="B23" s="1">
        <v>13</v>
      </c>
      <c r="C23" s="1"/>
      <c r="D23" s="1"/>
      <c r="E23" s="13"/>
      <c r="F23" s="2" t="e">
        <f>VLOOKUP(E23,削除禁止!$C$3:$D$12,2,FALSE)</f>
        <v>#N/A</v>
      </c>
      <c r="G23" s="1"/>
    </row>
    <row r="24" spans="2:7" ht="29" customHeight="1">
      <c r="B24" s="1">
        <v>14</v>
      </c>
      <c r="C24" s="1"/>
      <c r="D24" s="1"/>
      <c r="E24" s="13"/>
      <c r="F24" s="2" t="e">
        <f>VLOOKUP(E24,削除禁止!$C$3:$D$12,2,FALSE)</f>
        <v>#N/A</v>
      </c>
      <c r="G24" s="1"/>
    </row>
    <row r="25" spans="2:7" ht="29" customHeight="1">
      <c r="B25" s="1">
        <v>15</v>
      </c>
      <c r="C25" s="1"/>
      <c r="D25" s="1"/>
      <c r="E25" s="13"/>
      <c r="F25" s="2" t="e">
        <f>VLOOKUP(E25,削除禁止!$C$3:$D$12,2,FALSE)</f>
        <v>#N/A</v>
      </c>
      <c r="G25" s="1"/>
    </row>
    <row r="26" spans="2:7" ht="29" customHeight="1">
      <c r="B26" s="1">
        <v>16</v>
      </c>
      <c r="C26" s="1"/>
      <c r="D26" s="1"/>
      <c r="E26" s="13"/>
      <c r="F26" s="2" t="e">
        <f>VLOOKUP(E26,削除禁止!$C$3:$D$12,2,FALSE)</f>
        <v>#N/A</v>
      </c>
      <c r="G26" s="1"/>
    </row>
    <row r="27" spans="2:7" ht="29" customHeight="1">
      <c r="B27" s="1">
        <v>17</v>
      </c>
      <c r="C27" s="1"/>
      <c r="D27" s="1"/>
      <c r="E27" s="13"/>
      <c r="F27" s="2" t="e">
        <f>VLOOKUP(E27,削除禁止!$C$3:$D$12,2,FALSE)</f>
        <v>#N/A</v>
      </c>
      <c r="G27" s="1"/>
    </row>
    <row r="28" spans="2:7" ht="29" customHeight="1">
      <c r="B28" s="1">
        <v>18</v>
      </c>
      <c r="C28" s="1"/>
      <c r="D28" s="1"/>
      <c r="E28" s="13"/>
      <c r="F28" s="2" t="e">
        <f>VLOOKUP(E28,削除禁止!$C$3:$D$12,2,FALSE)</f>
        <v>#N/A</v>
      </c>
      <c r="G28" s="1"/>
    </row>
    <row r="29" spans="2:7" ht="29" customHeight="1">
      <c r="B29" s="1">
        <v>19</v>
      </c>
      <c r="C29" s="1"/>
      <c r="D29" s="1"/>
      <c r="E29" s="13"/>
      <c r="F29" s="2" t="e">
        <f>VLOOKUP(E29,削除禁止!$C$3:$D$12,2,FALSE)</f>
        <v>#N/A</v>
      </c>
      <c r="G29" s="1"/>
    </row>
    <row r="30" spans="2:7" ht="29" customHeight="1">
      <c r="B30" s="1">
        <v>20</v>
      </c>
      <c r="C30" s="1"/>
      <c r="D30" s="1"/>
      <c r="E30" s="13"/>
      <c r="F30" s="2" t="e">
        <f>VLOOKUP(E30,削除禁止!$C$3:$D$12,2,FALSE)</f>
        <v>#N/A</v>
      </c>
      <c r="G30" s="1"/>
    </row>
  </sheetData>
  <mergeCells count="4">
    <mergeCell ref="A1:H2"/>
    <mergeCell ref="E5:G5"/>
    <mergeCell ref="E6:G6"/>
    <mergeCell ref="E4:G4"/>
  </mergeCells>
  <phoneticPr fontId="1"/>
  <pageMargins left="0.43307086614173229" right="0.43307086614173229" top="0.74803149606299213" bottom="0.74803149606299213" header="0.31496062992125984" footer="0.31496062992125984"/>
  <pageSetup paperSize="9" scale="8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8778B95-EAF8-4D33-AE2D-45F7C58654C7}">
          <x14:formula1>
            <xm:f>削除禁止!$B$3:$B$8</xm:f>
          </x14:formula1>
          <xm:sqref>C10:C30</xm:sqref>
        </x14:dataValidation>
        <x14:dataValidation type="list" allowBlank="1" showInputMessage="1" showErrorMessage="1" xr:uid="{B991B78F-3768-4BCC-9845-81383420CA2A}">
          <x14:formula1>
            <xm:f>削除禁止!$E$3:$E$4</xm:f>
          </x14:formula1>
          <xm:sqref>G10:G30</xm:sqref>
        </x14:dataValidation>
        <x14:dataValidation type="list" allowBlank="1" showInputMessage="1" showErrorMessage="1" xr:uid="{841425A4-48C6-460E-83D8-4194830434F7}">
          <x14:formula1>
            <xm:f>削除禁止!$C$3:$C$16</xm:f>
          </x14:formula1>
          <xm:sqref>E10:E30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3E494-9CB2-42A7-A1D1-39CDCB9A1547}">
  <sheetPr>
    <tabColor rgb="FFFF0000"/>
  </sheetPr>
  <dimension ref="B3:E13"/>
  <sheetViews>
    <sheetView workbookViewId="0">
      <selection activeCell="M11" sqref="M11"/>
    </sheetView>
  </sheetViews>
  <sheetFormatPr defaultRowHeight="18"/>
  <cols>
    <col min="3" max="3" width="78" bestFit="1" customWidth="1"/>
    <col min="4" max="4" width="9.25" bestFit="1" customWidth="1"/>
  </cols>
  <sheetData>
    <row r="3" spans="2:5">
      <c r="B3" t="s">
        <v>7</v>
      </c>
      <c r="C3" t="s">
        <v>22</v>
      </c>
      <c r="D3" s="4">
        <v>45820</v>
      </c>
      <c r="E3" t="s">
        <v>9</v>
      </c>
    </row>
    <row r="4" spans="2:5">
      <c r="B4" t="s">
        <v>10</v>
      </c>
      <c r="C4" t="s">
        <v>23</v>
      </c>
      <c r="D4" s="4">
        <v>45853</v>
      </c>
      <c r="E4" t="s">
        <v>5</v>
      </c>
    </row>
    <row r="5" spans="2:5">
      <c r="B5" t="s">
        <v>11</v>
      </c>
      <c r="C5" t="s">
        <v>24</v>
      </c>
      <c r="D5" s="4">
        <v>45881</v>
      </c>
    </row>
    <row r="6" spans="2:5">
      <c r="B6" t="s">
        <v>8</v>
      </c>
      <c r="C6" t="s">
        <v>28</v>
      </c>
      <c r="D6" s="4">
        <v>46000</v>
      </c>
    </row>
    <row r="7" spans="2:5">
      <c r="B7" t="s">
        <v>13</v>
      </c>
      <c r="C7" t="s">
        <v>29</v>
      </c>
      <c r="D7" s="4">
        <v>45670</v>
      </c>
    </row>
    <row r="8" spans="2:5">
      <c r="B8" t="s">
        <v>12</v>
      </c>
      <c r="C8" t="s">
        <v>25</v>
      </c>
      <c r="D8" s="4"/>
    </row>
    <row r="9" spans="2:5">
      <c r="C9" t="s">
        <v>26</v>
      </c>
      <c r="D9" s="4"/>
    </row>
    <row r="10" spans="2:5">
      <c r="C10" t="s">
        <v>27</v>
      </c>
      <c r="D10" s="4"/>
    </row>
    <row r="11" spans="2:5">
      <c r="C11" t="s">
        <v>30</v>
      </c>
      <c r="D11" s="4"/>
    </row>
    <row r="12" spans="2:5">
      <c r="C12" t="s">
        <v>31</v>
      </c>
      <c r="D12" s="4"/>
    </row>
    <row r="13" spans="2:5">
      <c r="C13" t="s">
        <v>15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削除禁止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kenta_yamanoi@okayama-taikyo.or.jp</dc:creator>
  <cp:lastModifiedBy>kenta_yamanoi@okayama-taikyo.or.jp</cp:lastModifiedBy>
  <cp:lastPrinted>2024-04-22T01:12:24Z</cp:lastPrinted>
  <dcterms:created xsi:type="dcterms:W3CDTF">2024-04-17T00:37:33Z</dcterms:created>
  <dcterms:modified xsi:type="dcterms:W3CDTF">2025-10-15T05:40:47Z</dcterms:modified>
</cp:coreProperties>
</file>